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1 корпус" sheetId="1" r:id="rId1"/>
    <sheet name="2 корпус" sheetId="3" r:id="rId2"/>
    <sheet name="3 корпус" sheetId="4" r:id="rId3"/>
    <sheet name="Гостевой домик" sheetId="5" r:id="rId4"/>
  </sheets>
  <calcPr calcId="145621"/>
</workbook>
</file>

<file path=xl/calcChain.xml><?xml version="1.0" encoding="utf-8"?>
<calcChain xmlns="http://schemas.openxmlformats.org/spreadsheetml/2006/main">
  <c r="B28" i="1" l="1"/>
  <c r="B23" i="3" l="1"/>
  <c r="B21" i="3"/>
  <c r="B12" i="5" l="1"/>
  <c r="B27" i="4"/>
  <c r="B25" i="4"/>
  <c r="B23" i="4"/>
  <c r="B20" i="4"/>
  <c r="B18" i="4"/>
  <c r="B16" i="4"/>
  <c r="B27" i="3"/>
  <c r="B25" i="3"/>
  <c r="B13" i="3"/>
  <c r="B11" i="3"/>
  <c r="B26" i="1"/>
  <c r="B24" i="1"/>
  <c r="B22" i="1"/>
  <c r="B20" i="1"/>
  <c r="B12" i="1"/>
  <c r="B14" i="1"/>
</calcChain>
</file>

<file path=xl/sharedStrings.xml><?xml version="1.0" encoding="utf-8"?>
<sst xmlns="http://schemas.openxmlformats.org/spreadsheetml/2006/main" count="119" uniqueCount="58">
  <si>
    <t xml:space="preserve"> ФГБУ Центр медицинской реабилитации"Луч" </t>
  </si>
  <si>
    <t xml:space="preserve">Министерства здравоохранения Российской Федерации </t>
  </si>
  <si>
    <t>ПРЕЙСКУРАНТ</t>
  </si>
  <si>
    <t>НА ОКАЗАНИЕ САНАТОРНО-КУРОРТНОГО ЛЕЧЕНИЯ, ОКАЗЫВАЕМОГО СВЕРХ УСТАНОВЛЕННОГО ГОСУДАРСТВЕННОГО ЗАДАНИЯ ИЛИ ПО ЖЕЛАНИЮ ПАЦИЕНТА  С ПРОЖИВАНИЕМ В ПАЛАТАХ РАЗЛИЧНОГО УРОВНЯ КОМФОРТНОСТИ</t>
  </si>
  <si>
    <t>Вводится :</t>
  </si>
  <si>
    <t>ПЕРВЫЙ КОРПУС</t>
  </si>
  <si>
    <t>ВИДЫ УСЛУГ</t>
  </si>
  <si>
    <t>Стоимость медицинской помощи   ( руб.)</t>
  </si>
  <si>
    <t xml:space="preserve">   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</si>
  <si>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</si>
  <si>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</si>
  <si>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</si>
  <si>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1. Размещение в однокомнатном 2-х  местном номере:</t>
  </si>
  <si>
    <t>Стоимость одного номера на 2-х человек</t>
  </si>
  <si>
    <t>Стоимость номера на 2-х человек</t>
  </si>
  <si>
    <t>Детям от 4 до 14 лет установить стоимость путевки в зависимости от уровня комфортности в размере 70% от полной стоимости путевки.</t>
  </si>
  <si>
    <t xml:space="preserve"> ФГБУ  "Центр медицинской реабилитации"Луч" 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</si>
  <si>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В ПАЛАТАХ РАЗЛИЧНОГО УРОВНЯ КОМФОРТНОСТИ</t>
  </si>
  <si>
    <t>ВТОРОЙ КОРПУС</t>
  </si>
  <si>
    <t>1. Размещение в однокомнатном 
2-х  местном номере</t>
  </si>
  <si>
    <t>2. Размещение в однокомнатном 
2-х  местном номере ПК</t>
  </si>
  <si>
    <t>3. Размещение в однокомнатном одноместном номере (малый)</t>
  </si>
  <si>
    <t>4.Размещение в однокомнатном   
2-х  местном номере для сопровождающего</t>
  </si>
  <si>
    <t>5. Размещение в однокомнатном одноместном  номере</t>
  </si>
  <si>
    <t>6. Размещение в однокомнатном одноместном  номере ПК</t>
  </si>
  <si>
    <t>7. Размещение в однокомнатном одноместном номере студия ПК</t>
  </si>
  <si>
    <t>8. Размещение в однокомнатном одноместном номере студия большой ПК</t>
  </si>
  <si>
    <t xml:space="preserve">9. Размещение в двухкомнатном двухместном  номере </t>
  </si>
  <si>
    <t>10. Размещение в двухкомнатном двухместном номере ПК</t>
  </si>
  <si>
    <t>ТРЕТИЙ КОРПУС</t>
  </si>
  <si>
    <t xml:space="preserve">1. Размещение в однокомнатном одноместном номере  (студия)  
</t>
  </si>
  <si>
    <t>НА ОКАЗАНИЕ САНАТОРНО-КУРОРТНОГО ЛЕЧЕНИЯ, ОКАЗЫВАЕМОГО СВЕРХ УСТАНОВЛЕННОГО ГОСУДАРСТВЕННОГО ЗАДАНИЯ ИЛИ ПО ЖЕЛАНИЮ ПАЦИЕНТА С ПРОЖИВАНИЕМ 
В ПАЛАТАХ РАЗЛИЧНОГО УРОВНЯ КОМФОРТНОСТИ</t>
  </si>
  <si>
    <t>дополнительно</t>
  </si>
  <si>
    <t>Гостевой домик</t>
  </si>
  <si>
    <t>2. Размещение в однокомнатном 2-х  местном номере ПК</t>
  </si>
  <si>
    <t>* Детям от 4 до 14 лет установить стоимость путевки в зависимости от уровня комфортности в размере 70% от полной стоимости путевки.</t>
  </si>
  <si>
    <t xml:space="preserve">12. Размещение в трехкомнатном двухместном номере </t>
  </si>
  <si>
    <t>11. Размещение в трехкомнатном двухместном номере (смежные комнаты)</t>
  </si>
  <si>
    <t>2. Размещение в однокомнатном одноместном номере студия большой ПК</t>
  </si>
  <si>
    <t xml:space="preserve">3. Размещение в однокомнатном одноместном номере  
</t>
  </si>
  <si>
    <t xml:space="preserve">4.Размещение в однокомнатном одноместном номере (малый)  
</t>
  </si>
  <si>
    <t xml:space="preserve">5. Размещение в двухкомнатном двухместном номере (большой) 
</t>
  </si>
  <si>
    <t xml:space="preserve">6. Размещение в двухкомнатном двухместном номере  (средний) 
</t>
  </si>
  <si>
    <t>7. Размещение в двухкомнатном двухместном номере ПК</t>
  </si>
  <si>
    <t xml:space="preserve">8. Размещение в двухкомнатном одноместном номере  (малый) 
</t>
  </si>
  <si>
    <t xml:space="preserve">9. Размещение в трехкомнатном двухместном номере </t>
  </si>
  <si>
    <t xml:space="preserve">10. Размещение в четырехкомнатном двухместном номере </t>
  </si>
  <si>
    <t>11. Размещение в однокомнатном 
2-х  местном номере</t>
  </si>
  <si>
    <t>с 01.04.2026г. - по 15.07.2026г.</t>
  </si>
  <si>
    <t xml:space="preserve">3. Размещение в однокомнатном одноместном  номере </t>
  </si>
  <si>
    <t>4. Размещение в однокомнатном одноместном  номере ПК</t>
  </si>
  <si>
    <t>5. Размещение в однокомнатном одноместном номере студия ПК</t>
  </si>
  <si>
    <t>6. Размещение в однокомнатном одноместном номере студия большой ПК</t>
  </si>
  <si>
    <t xml:space="preserve">7. Однокомнатный двухместный номер (улучшенный)  </t>
  </si>
  <si>
    <t xml:space="preserve">8. Размещение в двухкомнатном двухместном  номере </t>
  </si>
  <si>
    <t>9. Размещение в двухкомнатном двухместном номере ПК</t>
  </si>
  <si>
    <t xml:space="preserve">10. Размещение в трехкомнатном двухместном номере </t>
  </si>
  <si>
    <t>11. Размещение в трехкомнатном двухместном номере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</si>
</sst>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1" fontId="8" fillId="2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8" fillId="2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7" xfId="0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tabSelected="1" workbookViewId="0">
      <selection activeCell="B6" sqref="B6:D6"/>
    </sheetView>
  </sheetViews>
  <sheetFormatPr defaultRowHeight="15" x14ac:dyDescent="0.25"/>
  <cols>
    <col min="1" max="1" width="54" customWidth="1"/>
    <col min="2" max="2" width="17.85546875" customWidth="1"/>
    <col min="3" max="3" width="17.42578125" customWidth="1"/>
    <col min="4" max="4" width="16.42578125" customWidth="1"/>
  </cols>
  <sheetData>
    <row r="2" spans="1:4" ht="22.5" x14ac:dyDescent="0.3">
      <c r="A2" s="55" t="s">
        <v>0</v>
      </c>
      <c r="B2" s="55"/>
      <c r="C2" s="55"/>
      <c r="D2" s="55"/>
    </row>
    <row r="3" spans="1:4" ht="20.25" x14ac:dyDescent="0.25">
      <c r="A3" s="56" t="s">
        <v>1</v>
      </c>
      <c r="B3" s="56"/>
      <c r="C3" s="56"/>
      <c r="D3" s="56"/>
    </row>
    <row r="4" spans="1:4" ht="20.25" x14ac:dyDescent="0.3">
      <c r="A4" s="57" t="s">
        <v>2</v>
      </c>
      <c r="B4" s="57"/>
      <c r="C4" s="57"/>
      <c r="D4" s="57"/>
    </row>
    <row r="5" spans="1:4" ht="45" customHeight="1" x14ac:dyDescent="0.25">
      <c r="A5" s="58" t="s">
        <v>3</v>
      </c>
      <c r="B5" s="58"/>
      <c r="C5" s="58"/>
      <c r="D5" s="58"/>
    </row>
    <row r="6" spans="1:4" ht="22.5" customHeight="1" x14ac:dyDescent="0.25">
      <c r="A6" s="1" t="s">
        <v>4</v>
      </c>
      <c r="B6" s="59" t="s">
        <v>48</v>
      </c>
      <c r="C6" s="59"/>
      <c r="D6" s="59"/>
    </row>
    <row r="7" spans="1:4" ht="20.25" customHeight="1" thickBot="1" x14ac:dyDescent="0.3">
      <c r="A7" s="60" t="s">
        <v>5</v>
      </c>
      <c r="B7" s="60"/>
      <c r="C7" s="60"/>
      <c r="D7" s="60"/>
    </row>
    <row r="8" spans="1:4" ht="16.5" thickBot="1" x14ac:dyDescent="0.3">
      <c r="A8" s="61" t="s">
        <v>6</v>
      </c>
      <c r="B8" s="51" t="s">
        <v>7</v>
      </c>
      <c r="C8" s="52"/>
      <c r="D8" s="53"/>
    </row>
    <row r="9" spans="1:4" ht="57" x14ac:dyDescent="0.25">
      <c r="A9" s="62"/>
      <c r="B9" s="2" t="s">
        <v>8</v>
      </c>
      <c r="C9" s="3" t="s">
        <v>9</v>
      </c>
      <c r="D9" s="49" t="s">
        <v>10</v>
      </c>
    </row>
    <row r="10" spans="1:4" ht="16.5" thickBot="1" x14ac:dyDescent="0.3">
      <c r="A10" s="63"/>
      <c r="B10" s="4" t="s">
        <v>11</v>
      </c>
      <c r="C10" s="4" t="s">
        <v>11</v>
      </c>
      <c r="D10" s="5" t="s">
        <v>11</v>
      </c>
    </row>
    <row r="11" spans="1:4" ht="37.5" x14ac:dyDescent="0.25">
      <c r="A11" s="18" t="s">
        <v>12</v>
      </c>
      <c r="B11" s="19">
        <v>7530</v>
      </c>
      <c r="C11" s="19">
        <v>6120</v>
      </c>
      <c r="D11" s="20">
        <v>12060</v>
      </c>
    </row>
    <row r="12" spans="1:4" ht="16.5" thickBot="1" x14ac:dyDescent="0.3">
      <c r="A12" s="21" t="s">
        <v>13</v>
      </c>
      <c r="B12" s="22">
        <f>B11*2</f>
        <v>15060</v>
      </c>
      <c r="C12" s="22"/>
      <c r="D12" s="23"/>
    </row>
    <row r="13" spans="1:4" ht="37.5" x14ac:dyDescent="0.25">
      <c r="A13" s="18" t="s">
        <v>34</v>
      </c>
      <c r="B13" s="19">
        <v>9290</v>
      </c>
      <c r="C13" s="19">
        <v>7500</v>
      </c>
      <c r="D13" s="20">
        <v>15580</v>
      </c>
    </row>
    <row r="14" spans="1:4" ht="16.5" thickBot="1" x14ac:dyDescent="0.3">
      <c r="A14" s="21" t="s">
        <v>13</v>
      </c>
      <c r="B14" s="22">
        <f>B13*2</f>
        <v>18580</v>
      </c>
      <c r="C14" s="22"/>
      <c r="D14" s="23"/>
    </row>
    <row r="15" spans="1:4" ht="38.25" thickBot="1" x14ac:dyDescent="0.3">
      <c r="A15" s="18" t="s">
        <v>49</v>
      </c>
      <c r="B15" s="19">
        <v>9580</v>
      </c>
      <c r="C15" s="19">
        <v>6120</v>
      </c>
      <c r="D15" s="20"/>
    </row>
    <row r="16" spans="1:4" ht="38.25" thickBot="1" x14ac:dyDescent="0.3">
      <c r="A16" s="18" t="s">
        <v>50</v>
      </c>
      <c r="B16" s="19">
        <v>11390</v>
      </c>
      <c r="C16" s="19">
        <v>7190</v>
      </c>
      <c r="D16" s="20"/>
    </row>
    <row r="17" spans="1:4" ht="38.25" thickBot="1" x14ac:dyDescent="0.3">
      <c r="A17" s="18" t="s">
        <v>51</v>
      </c>
      <c r="B17" s="19">
        <v>12510</v>
      </c>
      <c r="C17" s="19">
        <v>7670</v>
      </c>
      <c r="D17" s="20"/>
    </row>
    <row r="18" spans="1:4" ht="49.5" customHeight="1" thickBot="1" x14ac:dyDescent="0.3">
      <c r="A18" s="18" t="s">
        <v>52</v>
      </c>
      <c r="B18" s="19">
        <v>14980</v>
      </c>
      <c r="C18" s="19">
        <v>9170</v>
      </c>
      <c r="D18" s="20"/>
    </row>
    <row r="19" spans="1:4" ht="37.5" x14ac:dyDescent="0.25">
      <c r="A19" s="10" t="s">
        <v>53</v>
      </c>
      <c r="B19" s="19">
        <v>8600</v>
      </c>
      <c r="C19" s="19">
        <v>6510</v>
      </c>
      <c r="D19" s="20">
        <v>14200</v>
      </c>
    </row>
    <row r="20" spans="1:4" ht="16.5" thickBot="1" x14ac:dyDescent="0.3">
      <c r="A20" s="24" t="s">
        <v>14</v>
      </c>
      <c r="B20" s="22">
        <f>B19*2</f>
        <v>17200</v>
      </c>
      <c r="C20" s="25"/>
      <c r="D20" s="26"/>
    </row>
    <row r="21" spans="1:4" ht="37.5" x14ac:dyDescent="0.3">
      <c r="A21" s="27" t="s">
        <v>54</v>
      </c>
      <c r="B21" s="19">
        <v>10630</v>
      </c>
      <c r="C21" s="19">
        <v>7940</v>
      </c>
      <c r="D21" s="20">
        <v>18260</v>
      </c>
    </row>
    <row r="22" spans="1:4" ht="19.5" thickBot="1" x14ac:dyDescent="0.3">
      <c r="A22" s="21" t="s">
        <v>14</v>
      </c>
      <c r="B22" s="28">
        <f>B21*2</f>
        <v>21260</v>
      </c>
      <c r="C22" s="29"/>
      <c r="D22" s="30"/>
    </row>
    <row r="23" spans="1:4" ht="34.5" x14ac:dyDescent="0.25">
      <c r="A23" s="31" t="s">
        <v>55</v>
      </c>
      <c r="B23" s="19">
        <v>12400</v>
      </c>
      <c r="C23" s="19">
        <v>9010</v>
      </c>
      <c r="D23" s="20">
        <v>21800</v>
      </c>
    </row>
    <row r="24" spans="1:4" ht="16.5" thickBot="1" x14ac:dyDescent="0.3">
      <c r="A24" s="21" t="s">
        <v>13</v>
      </c>
      <c r="B24" s="22">
        <f>B23*2</f>
        <v>24800</v>
      </c>
      <c r="C24" s="22"/>
      <c r="D24" s="23"/>
    </row>
    <row r="25" spans="1:4" ht="37.5" x14ac:dyDescent="0.3">
      <c r="A25" s="27" t="s">
        <v>56</v>
      </c>
      <c r="B25" s="36">
        <v>12770</v>
      </c>
      <c r="C25" s="36">
        <v>9220</v>
      </c>
      <c r="D25" s="37">
        <v>22540</v>
      </c>
    </row>
    <row r="26" spans="1:4" ht="21.75" customHeight="1" thickBot="1" x14ac:dyDescent="0.3">
      <c r="A26" s="21" t="s">
        <v>14</v>
      </c>
      <c r="B26" s="22">
        <f>B25*2</f>
        <v>25540</v>
      </c>
      <c r="C26" s="38"/>
      <c r="D26" s="39"/>
    </row>
    <row r="27" spans="1:4" ht="39" customHeight="1" x14ac:dyDescent="0.3">
      <c r="A27" s="27" t="s">
        <v>57</v>
      </c>
      <c r="B27" s="36">
        <v>14640</v>
      </c>
      <c r="C27" s="36">
        <v>10570</v>
      </c>
      <c r="D27" s="37">
        <v>26280</v>
      </c>
    </row>
    <row r="28" spans="1:4" ht="21" customHeight="1" thickBot="1" x14ac:dyDescent="0.3">
      <c r="A28" s="21" t="s">
        <v>14</v>
      </c>
      <c r="B28" s="22">
        <f>B27*2</f>
        <v>29280</v>
      </c>
      <c r="C28" s="38"/>
      <c r="D28" s="39"/>
    </row>
    <row r="29" spans="1:4" ht="37.5" customHeight="1" x14ac:dyDescent="0.25">
      <c r="A29" s="54" t="s">
        <v>15</v>
      </c>
      <c r="B29" s="54"/>
      <c r="C29" s="54"/>
      <c r="D29" s="54"/>
    </row>
  </sheetData>
  <mergeCells count="9">
    <mergeCell ref="B8:D8"/>
    <mergeCell ref="A29:D29"/>
    <mergeCell ref="A2:D2"/>
    <mergeCell ref="A3:D3"/>
    <mergeCell ref="A4:D4"/>
    <mergeCell ref="A5:D5"/>
    <mergeCell ref="B6:D6"/>
    <mergeCell ref="A7:D7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5" sqref="B5:D5"/>
    </sheetView>
  </sheetViews>
  <sheetFormatPr defaultRowHeight="15" x14ac:dyDescent="0.25"/>
  <cols>
    <col min="1" max="1" width="55.7109375" customWidth="1"/>
    <col min="2" max="2" width="17.85546875" customWidth="1"/>
    <col min="3" max="3" width="18.5703125" customWidth="1"/>
    <col min="4" max="4" width="16.140625" customWidth="1"/>
  </cols>
  <sheetData>
    <row r="1" spans="1:4" ht="22.5" x14ac:dyDescent="0.3">
      <c r="A1" s="55" t="s">
        <v>16</v>
      </c>
      <c r="B1" s="55"/>
      <c r="C1" s="55"/>
      <c r="D1" s="55"/>
    </row>
    <row r="2" spans="1:4" ht="20.25" x14ac:dyDescent="0.25">
      <c r="A2" s="56" t="s">
        <v>1</v>
      </c>
      <c r="B2" s="56"/>
      <c r="C2" s="56"/>
      <c r="D2" s="56"/>
    </row>
    <row r="3" spans="1:4" ht="20.25" x14ac:dyDescent="0.3">
      <c r="A3" s="57" t="s">
        <v>2</v>
      </c>
      <c r="B3" s="57"/>
      <c r="C3" s="57"/>
      <c r="D3" s="57"/>
    </row>
    <row r="4" spans="1:4" ht="43.5" customHeight="1" x14ac:dyDescent="0.25">
      <c r="A4" s="58" t="s">
        <v>17</v>
      </c>
      <c r="B4" s="58"/>
      <c r="C4" s="58"/>
      <c r="D4" s="58"/>
    </row>
    <row r="5" spans="1:4" ht="18.75" customHeight="1" x14ac:dyDescent="0.25">
      <c r="A5" s="1" t="s">
        <v>4</v>
      </c>
      <c r="B5" s="59" t="s">
        <v>48</v>
      </c>
      <c r="C5" s="59"/>
      <c r="D5" s="59"/>
    </row>
    <row r="6" spans="1:4" ht="21" customHeight="1" thickBot="1" x14ac:dyDescent="0.3">
      <c r="A6" s="66" t="s">
        <v>18</v>
      </c>
      <c r="B6" s="66"/>
      <c r="C6" s="66"/>
      <c r="D6" s="67"/>
    </row>
    <row r="7" spans="1:4" ht="16.5" thickBot="1" x14ac:dyDescent="0.3">
      <c r="A7" s="64" t="s">
        <v>6</v>
      </c>
      <c r="B7" s="51" t="s">
        <v>7</v>
      </c>
      <c r="C7" s="52"/>
      <c r="D7" s="53"/>
    </row>
    <row r="8" spans="1:4" ht="57" x14ac:dyDescent="0.25">
      <c r="A8" s="65"/>
      <c r="B8" s="2" t="s">
        <v>8</v>
      </c>
      <c r="C8" s="3" t="s">
        <v>9</v>
      </c>
      <c r="D8" s="49" t="s">
        <v>10</v>
      </c>
    </row>
    <row r="9" spans="1:4" ht="16.5" thickBot="1" x14ac:dyDescent="0.3">
      <c r="A9" s="65"/>
      <c r="B9" s="4" t="s">
        <v>11</v>
      </c>
      <c r="C9" s="4" t="s">
        <v>11</v>
      </c>
      <c r="D9" s="5" t="s">
        <v>11</v>
      </c>
    </row>
    <row r="10" spans="1:4" ht="37.5" x14ac:dyDescent="0.25">
      <c r="A10" s="18" t="s">
        <v>19</v>
      </c>
      <c r="B10" s="19">
        <v>7530</v>
      </c>
      <c r="C10" s="19">
        <v>6120</v>
      </c>
      <c r="D10" s="20">
        <v>12060</v>
      </c>
    </row>
    <row r="11" spans="1:4" ht="16.5" thickBot="1" x14ac:dyDescent="0.3">
      <c r="A11" s="21" t="s">
        <v>13</v>
      </c>
      <c r="B11" s="22">
        <f>B10*2</f>
        <v>15060</v>
      </c>
      <c r="C11" s="22"/>
      <c r="D11" s="23"/>
    </row>
    <row r="12" spans="1:4" ht="37.5" x14ac:dyDescent="0.25">
      <c r="A12" s="18" t="s">
        <v>20</v>
      </c>
      <c r="B12" s="19">
        <v>9290</v>
      </c>
      <c r="C12" s="19">
        <v>7500</v>
      </c>
      <c r="D12" s="20">
        <v>15580</v>
      </c>
    </row>
    <row r="13" spans="1:4" ht="16.5" thickBot="1" x14ac:dyDescent="0.3">
      <c r="A13" s="21" t="s">
        <v>13</v>
      </c>
      <c r="B13" s="22">
        <f>B12*2</f>
        <v>18580</v>
      </c>
      <c r="C13" s="22"/>
      <c r="D13" s="23"/>
    </row>
    <row r="14" spans="1:4" ht="38.25" thickBot="1" x14ac:dyDescent="0.3">
      <c r="A14" s="18" t="s">
        <v>21</v>
      </c>
      <c r="B14" s="19">
        <v>8520</v>
      </c>
      <c r="C14" s="19">
        <v>6120</v>
      </c>
      <c r="D14" s="20"/>
    </row>
    <row r="15" spans="1:4" ht="42.75" customHeight="1" thickBot="1" x14ac:dyDescent="0.3">
      <c r="A15" s="18" t="s">
        <v>22</v>
      </c>
      <c r="B15" s="19">
        <v>6510</v>
      </c>
      <c r="C15" s="40"/>
      <c r="D15" s="41"/>
    </row>
    <row r="16" spans="1:4" ht="38.25" thickBot="1" x14ac:dyDescent="0.3">
      <c r="A16" s="18" t="s">
        <v>23</v>
      </c>
      <c r="B16" s="19">
        <v>9580</v>
      </c>
      <c r="C16" s="19">
        <v>6120</v>
      </c>
      <c r="D16" s="41"/>
    </row>
    <row r="17" spans="1:4" ht="38.25" thickBot="1" x14ac:dyDescent="0.3">
      <c r="A17" s="18" t="s">
        <v>24</v>
      </c>
      <c r="B17" s="19">
        <v>11390</v>
      </c>
      <c r="C17" s="19">
        <v>7190</v>
      </c>
      <c r="D17" s="20"/>
    </row>
    <row r="18" spans="1:4" ht="38.25" thickBot="1" x14ac:dyDescent="0.3">
      <c r="A18" s="18" t="s">
        <v>25</v>
      </c>
      <c r="B18" s="19">
        <v>12510</v>
      </c>
      <c r="C18" s="19">
        <v>7670</v>
      </c>
      <c r="D18" s="20"/>
    </row>
    <row r="19" spans="1:4" ht="38.25" thickBot="1" x14ac:dyDescent="0.3">
      <c r="A19" s="18" t="s">
        <v>26</v>
      </c>
      <c r="B19" s="19">
        <v>14980</v>
      </c>
      <c r="C19" s="19">
        <v>9170</v>
      </c>
      <c r="D19" s="20"/>
    </row>
    <row r="20" spans="1:4" ht="37.5" x14ac:dyDescent="0.25">
      <c r="A20" s="18" t="s">
        <v>27</v>
      </c>
      <c r="B20" s="19">
        <v>10630</v>
      </c>
      <c r="C20" s="19">
        <v>7940</v>
      </c>
      <c r="D20" s="20">
        <v>18260</v>
      </c>
    </row>
    <row r="21" spans="1:4" ht="16.5" thickBot="1" x14ac:dyDescent="0.3">
      <c r="A21" s="21" t="s">
        <v>14</v>
      </c>
      <c r="B21" s="42">
        <f>B20*2</f>
        <v>21260</v>
      </c>
      <c r="C21" s="22"/>
      <c r="D21" s="23"/>
    </row>
    <row r="22" spans="1:4" ht="40.5" customHeight="1" x14ac:dyDescent="0.25">
      <c r="A22" s="18" t="s">
        <v>28</v>
      </c>
      <c r="B22" s="19">
        <v>12400</v>
      </c>
      <c r="C22" s="19">
        <v>9010</v>
      </c>
      <c r="D22" s="20">
        <v>21800</v>
      </c>
    </row>
    <row r="23" spans="1:4" ht="16.5" thickBot="1" x14ac:dyDescent="0.3">
      <c r="A23" s="21" t="s">
        <v>13</v>
      </c>
      <c r="B23" s="22">
        <f>B22*2</f>
        <v>24800</v>
      </c>
      <c r="C23" s="22"/>
      <c r="D23" s="23"/>
    </row>
    <row r="24" spans="1:4" ht="41.25" customHeight="1" x14ac:dyDescent="0.25">
      <c r="A24" s="18" t="s">
        <v>37</v>
      </c>
      <c r="B24" s="20">
        <v>12400</v>
      </c>
      <c r="C24" s="43">
        <v>9010</v>
      </c>
      <c r="D24" s="20">
        <v>21800</v>
      </c>
    </row>
    <row r="25" spans="1:4" ht="16.5" thickBot="1" x14ac:dyDescent="0.3">
      <c r="A25" s="21" t="s">
        <v>14</v>
      </c>
      <c r="B25" s="23">
        <f>B24*2</f>
        <v>24800</v>
      </c>
      <c r="C25" s="44"/>
      <c r="D25" s="23"/>
    </row>
    <row r="26" spans="1:4" ht="38.25" customHeight="1" x14ac:dyDescent="0.25">
      <c r="A26" s="18" t="s">
        <v>36</v>
      </c>
      <c r="B26" s="20">
        <v>12770</v>
      </c>
      <c r="C26" s="43">
        <v>9220</v>
      </c>
      <c r="D26" s="20">
        <v>22540</v>
      </c>
    </row>
    <row r="27" spans="1:4" ht="16.5" thickBot="1" x14ac:dyDescent="0.3">
      <c r="A27" s="21" t="s">
        <v>14</v>
      </c>
      <c r="B27" s="23">
        <f>B26*2</f>
        <v>25540</v>
      </c>
      <c r="C27" s="44"/>
      <c r="D27" s="23"/>
    </row>
    <row r="28" spans="1:4" ht="32.25" customHeight="1" x14ac:dyDescent="0.25">
      <c r="A28" s="54" t="s">
        <v>15</v>
      </c>
      <c r="B28" s="54"/>
      <c r="C28" s="54"/>
      <c r="D28" s="54"/>
    </row>
  </sheetData>
  <mergeCells count="9">
    <mergeCell ref="A7:A9"/>
    <mergeCell ref="B7:D7"/>
    <mergeCell ref="A28:D28"/>
    <mergeCell ref="A1:D1"/>
    <mergeCell ref="A2:D2"/>
    <mergeCell ref="A3:D3"/>
    <mergeCell ref="A4:D4"/>
    <mergeCell ref="B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B6" sqref="B6:D6"/>
    </sheetView>
  </sheetViews>
  <sheetFormatPr defaultRowHeight="15" x14ac:dyDescent="0.25"/>
  <cols>
    <col min="1" max="1" width="45.140625" customWidth="1"/>
    <col min="2" max="2" width="17.7109375" customWidth="1"/>
    <col min="3" max="3" width="18.85546875" customWidth="1"/>
    <col min="4" max="4" width="17" customWidth="1"/>
  </cols>
  <sheetData>
    <row r="2" spans="1:5" ht="22.5" x14ac:dyDescent="0.3">
      <c r="A2" s="55" t="s">
        <v>16</v>
      </c>
      <c r="B2" s="55"/>
      <c r="C2" s="55"/>
      <c r="D2" s="55"/>
    </row>
    <row r="3" spans="1:5" ht="20.25" x14ac:dyDescent="0.25">
      <c r="A3" s="56" t="s">
        <v>1</v>
      </c>
      <c r="B3" s="56"/>
      <c r="C3" s="56"/>
      <c r="D3" s="56"/>
    </row>
    <row r="4" spans="1:5" ht="20.25" x14ac:dyDescent="0.3">
      <c r="A4" s="57" t="s">
        <v>2</v>
      </c>
      <c r="B4" s="57"/>
      <c r="C4" s="57"/>
      <c r="D4" s="57"/>
    </row>
    <row r="5" spans="1:5" ht="42" customHeight="1" x14ac:dyDescent="0.25">
      <c r="A5" s="58" t="s">
        <v>17</v>
      </c>
      <c r="B5" s="58"/>
      <c r="C5" s="58"/>
      <c r="D5" s="58"/>
    </row>
    <row r="6" spans="1:5" ht="24" customHeight="1" x14ac:dyDescent="0.25">
      <c r="A6" s="1" t="s">
        <v>4</v>
      </c>
      <c r="B6" s="59" t="s">
        <v>48</v>
      </c>
      <c r="C6" s="59"/>
      <c r="D6" s="59"/>
    </row>
    <row r="7" spans="1:5" ht="19.5" thickBot="1" x14ac:dyDescent="0.3">
      <c r="A7" s="66" t="s">
        <v>29</v>
      </c>
      <c r="B7" s="66"/>
      <c r="C7" s="66"/>
      <c r="D7" s="67"/>
    </row>
    <row r="8" spans="1:5" ht="16.5" thickBot="1" x14ac:dyDescent="0.3">
      <c r="A8" s="68" t="s">
        <v>6</v>
      </c>
      <c r="B8" s="70" t="s">
        <v>7</v>
      </c>
      <c r="C8" s="71"/>
      <c r="D8" s="72"/>
    </row>
    <row r="9" spans="1:5" ht="57" x14ac:dyDescent="0.25">
      <c r="A9" s="69"/>
      <c r="B9" s="11" t="s">
        <v>8</v>
      </c>
      <c r="C9" s="12" t="s">
        <v>9</v>
      </c>
      <c r="D9" s="50" t="s">
        <v>10</v>
      </c>
    </row>
    <row r="10" spans="1:5" ht="16.5" thickBot="1" x14ac:dyDescent="0.3">
      <c r="A10" s="69"/>
      <c r="B10" s="13" t="s">
        <v>11</v>
      </c>
      <c r="C10" s="13" t="s">
        <v>11</v>
      </c>
      <c r="D10" s="14" t="s">
        <v>11</v>
      </c>
    </row>
    <row r="11" spans="1:5" ht="45" customHeight="1" thickBot="1" x14ac:dyDescent="0.3">
      <c r="A11" s="32" t="s">
        <v>30</v>
      </c>
      <c r="B11" s="19">
        <v>12350</v>
      </c>
      <c r="C11" s="19">
        <v>5110</v>
      </c>
      <c r="D11" s="20"/>
      <c r="E11" s="45"/>
    </row>
    <row r="12" spans="1:5" ht="57.75" customHeight="1" thickBot="1" x14ac:dyDescent="0.3">
      <c r="A12" s="18" t="s">
        <v>38</v>
      </c>
      <c r="B12" s="19">
        <v>14980</v>
      </c>
      <c r="C12" s="19">
        <v>9170</v>
      </c>
      <c r="D12" s="20"/>
      <c r="E12" s="45"/>
    </row>
    <row r="13" spans="1:5" ht="39.75" customHeight="1" thickBot="1" x14ac:dyDescent="0.3">
      <c r="A13" s="32" t="s">
        <v>39</v>
      </c>
      <c r="B13" s="19">
        <v>9580</v>
      </c>
      <c r="C13" s="19">
        <v>6120</v>
      </c>
      <c r="D13" s="20"/>
      <c r="E13" s="45"/>
    </row>
    <row r="14" spans="1:5" ht="40.5" customHeight="1" thickBot="1" x14ac:dyDescent="0.3">
      <c r="A14" s="32" t="s">
        <v>40</v>
      </c>
      <c r="B14" s="19">
        <v>8520</v>
      </c>
      <c r="C14" s="19"/>
      <c r="D14" s="20"/>
      <c r="E14" s="45"/>
    </row>
    <row r="15" spans="1:5" ht="37.5" customHeight="1" x14ac:dyDescent="0.25">
      <c r="A15" s="46" t="s">
        <v>41</v>
      </c>
      <c r="B15" s="19">
        <v>10630</v>
      </c>
      <c r="C15" s="19">
        <v>7940</v>
      </c>
      <c r="D15" s="20">
        <v>18260</v>
      </c>
      <c r="E15" s="45"/>
    </row>
    <row r="16" spans="1:5" ht="19.5" thickBot="1" x14ac:dyDescent="0.3">
      <c r="A16" s="24" t="s">
        <v>14</v>
      </c>
      <c r="B16" s="47">
        <f>B15*2</f>
        <v>21260</v>
      </c>
      <c r="C16" s="34"/>
      <c r="D16" s="35"/>
      <c r="E16" s="45"/>
    </row>
    <row r="17" spans="1:5" ht="39" customHeight="1" x14ac:dyDescent="0.25">
      <c r="A17" s="32" t="s">
        <v>42</v>
      </c>
      <c r="B17" s="19">
        <v>9580</v>
      </c>
      <c r="C17" s="19">
        <v>7300</v>
      </c>
      <c r="D17" s="20">
        <v>16160</v>
      </c>
      <c r="E17" s="45"/>
    </row>
    <row r="18" spans="1:5" ht="19.5" thickBot="1" x14ac:dyDescent="0.3">
      <c r="A18" s="24" t="s">
        <v>14</v>
      </c>
      <c r="B18" s="47">
        <f>B17*2</f>
        <v>19160</v>
      </c>
      <c r="C18" s="34"/>
      <c r="D18" s="35"/>
      <c r="E18" s="45"/>
    </row>
    <row r="19" spans="1:5" ht="37.5" x14ac:dyDescent="0.25">
      <c r="A19" s="18" t="s">
        <v>43</v>
      </c>
      <c r="B19" s="19">
        <v>12400</v>
      </c>
      <c r="C19" s="19">
        <v>9010</v>
      </c>
      <c r="D19" s="20">
        <v>21800</v>
      </c>
      <c r="E19" s="45"/>
    </row>
    <row r="20" spans="1:5" ht="16.5" thickBot="1" x14ac:dyDescent="0.3">
      <c r="A20" s="21" t="s">
        <v>13</v>
      </c>
      <c r="B20" s="22">
        <f>B19*2</f>
        <v>24800</v>
      </c>
      <c r="C20" s="22"/>
      <c r="D20" s="23"/>
      <c r="E20" s="45"/>
    </row>
    <row r="21" spans="1:5" ht="39.75" customHeight="1" thickBot="1" x14ac:dyDescent="0.3">
      <c r="A21" s="32" t="s">
        <v>44</v>
      </c>
      <c r="B21" s="19">
        <v>11820</v>
      </c>
      <c r="C21" s="19">
        <v>5100</v>
      </c>
      <c r="D21" s="20"/>
      <c r="E21" s="45"/>
    </row>
    <row r="22" spans="1:5" ht="37.5" x14ac:dyDescent="0.25">
      <c r="A22" s="32" t="s">
        <v>45</v>
      </c>
      <c r="B22" s="19">
        <v>12770</v>
      </c>
      <c r="C22" s="19">
        <v>9220</v>
      </c>
      <c r="D22" s="20">
        <v>22540</v>
      </c>
      <c r="E22" s="45"/>
    </row>
    <row r="23" spans="1:5" ht="22.5" customHeight="1" thickBot="1" x14ac:dyDescent="0.3">
      <c r="A23" s="24" t="s">
        <v>14</v>
      </c>
      <c r="B23" s="47">
        <f>B22*2</f>
        <v>25540</v>
      </c>
      <c r="C23" s="48"/>
      <c r="D23" s="33"/>
      <c r="E23" s="45"/>
    </row>
    <row r="24" spans="1:5" ht="56.25" x14ac:dyDescent="0.25">
      <c r="A24" s="32" t="s">
        <v>46</v>
      </c>
      <c r="B24" s="20">
        <v>15440</v>
      </c>
      <c r="C24" s="19">
        <v>10830</v>
      </c>
      <c r="D24" s="20">
        <v>27880</v>
      </c>
      <c r="E24" s="45"/>
    </row>
    <row r="25" spans="1:5" ht="16.5" thickBot="1" x14ac:dyDescent="0.3">
      <c r="A25" s="24" t="s">
        <v>14</v>
      </c>
      <c r="B25" s="33">
        <f>B24*2</f>
        <v>30880</v>
      </c>
      <c r="C25" s="48"/>
      <c r="D25" s="33"/>
      <c r="E25" s="45"/>
    </row>
    <row r="26" spans="1:5" ht="37.5" x14ac:dyDescent="0.25">
      <c r="A26" s="18" t="s">
        <v>47</v>
      </c>
      <c r="B26" s="19">
        <v>7530</v>
      </c>
      <c r="C26" s="19">
        <v>6120</v>
      </c>
      <c r="D26" s="20">
        <v>12060</v>
      </c>
      <c r="E26" s="45"/>
    </row>
    <row r="27" spans="1:5" ht="16.5" thickBot="1" x14ac:dyDescent="0.3">
      <c r="A27" s="21" t="s">
        <v>13</v>
      </c>
      <c r="B27" s="22">
        <f>B26*2</f>
        <v>15060</v>
      </c>
      <c r="C27" s="22"/>
      <c r="D27" s="23"/>
      <c r="E27" s="45"/>
    </row>
    <row r="28" spans="1:5" ht="9.75" customHeight="1" x14ac:dyDescent="0.3">
      <c r="A28" s="57"/>
      <c r="B28" s="57"/>
      <c r="C28" s="57"/>
      <c r="D28" s="57"/>
    </row>
    <row r="29" spans="1:5" ht="30" customHeight="1" x14ac:dyDescent="0.25">
      <c r="A29" s="54" t="s">
        <v>15</v>
      </c>
      <c r="B29" s="54"/>
      <c r="C29" s="54"/>
      <c r="D29" s="54"/>
    </row>
  </sheetData>
  <mergeCells count="10">
    <mergeCell ref="A28:D28"/>
    <mergeCell ref="A29:D29"/>
    <mergeCell ref="A2:D2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6" sqref="B6:D6"/>
    </sheetView>
  </sheetViews>
  <sheetFormatPr defaultRowHeight="15" x14ac:dyDescent="0.25"/>
  <cols>
    <col min="1" max="1" width="43.42578125" customWidth="1"/>
    <col min="2" max="2" width="19.28515625" customWidth="1"/>
    <col min="3" max="3" width="17.42578125" customWidth="1"/>
    <col min="4" max="4" width="14.5703125" customWidth="1"/>
  </cols>
  <sheetData>
    <row r="1" spans="1:4" ht="18.75" customHeight="1" x14ac:dyDescent="0.25"/>
    <row r="2" spans="1:4" ht="22.5" x14ac:dyDescent="0.3">
      <c r="A2" s="55" t="s">
        <v>16</v>
      </c>
      <c r="B2" s="55"/>
      <c r="C2" s="55"/>
      <c r="D2" s="55"/>
    </row>
    <row r="3" spans="1:4" ht="20.25" customHeight="1" x14ac:dyDescent="0.25">
      <c r="A3" s="56" t="s">
        <v>1</v>
      </c>
      <c r="B3" s="56"/>
      <c r="C3" s="56"/>
      <c r="D3" s="56"/>
    </row>
    <row r="4" spans="1:4" ht="24.75" customHeight="1" x14ac:dyDescent="0.3">
      <c r="A4" s="57" t="s">
        <v>2</v>
      </c>
      <c r="B4" s="57"/>
      <c r="C4" s="57"/>
      <c r="D4" s="57"/>
    </row>
    <row r="5" spans="1:4" ht="47.25" customHeight="1" x14ac:dyDescent="0.25">
      <c r="A5" s="58" t="s">
        <v>31</v>
      </c>
      <c r="B5" s="58"/>
      <c r="C5" s="58"/>
      <c r="D5" s="58"/>
    </row>
    <row r="6" spans="1:4" ht="21.75" customHeight="1" x14ac:dyDescent="0.25">
      <c r="A6" s="1" t="s">
        <v>4</v>
      </c>
      <c r="B6" s="59" t="s">
        <v>48</v>
      </c>
      <c r="C6" s="59"/>
      <c r="D6" s="59"/>
    </row>
    <row r="7" spans="1:4" ht="22.5" customHeight="1" thickBot="1" x14ac:dyDescent="0.3">
      <c r="A7" s="74" t="s">
        <v>32</v>
      </c>
      <c r="B7" s="74"/>
      <c r="C7" s="74"/>
      <c r="D7" s="75"/>
    </row>
    <row r="8" spans="1:4" ht="16.5" thickBot="1" x14ac:dyDescent="0.3">
      <c r="A8" s="64" t="s">
        <v>6</v>
      </c>
      <c r="B8" s="51" t="s">
        <v>7</v>
      </c>
      <c r="C8" s="52"/>
      <c r="D8" s="53"/>
    </row>
    <row r="9" spans="1:4" ht="71.25" x14ac:dyDescent="0.25">
      <c r="A9" s="65"/>
      <c r="B9" s="2" t="s">
        <v>8</v>
      </c>
      <c r="C9" s="3" t="s">
        <v>9</v>
      </c>
      <c r="D9" s="49" t="s">
        <v>10</v>
      </c>
    </row>
    <row r="10" spans="1:4" ht="24" customHeight="1" thickBot="1" x14ac:dyDescent="0.3">
      <c r="A10" s="65"/>
      <c r="B10" s="4" t="s">
        <v>11</v>
      </c>
      <c r="C10" s="4" t="s">
        <v>11</v>
      </c>
      <c r="D10" s="5" t="s">
        <v>11</v>
      </c>
    </row>
    <row r="11" spans="1:4" ht="18.75" x14ac:dyDescent="0.25">
      <c r="A11" s="15" t="s">
        <v>33</v>
      </c>
      <c r="B11" s="7">
        <v>10630</v>
      </c>
      <c r="C11" s="6">
        <v>7940</v>
      </c>
      <c r="D11" s="7">
        <v>18260</v>
      </c>
    </row>
    <row r="12" spans="1:4" ht="17.25" customHeight="1" thickBot="1" x14ac:dyDescent="0.3">
      <c r="A12" s="16" t="s">
        <v>14</v>
      </c>
      <c r="B12" s="17">
        <f>B11*2</f>
        <v>21260</v>
      </c>
      <c r="C12" s="8"/>
      <c r="D12" s="9"/>
    </row>
    <row r="13" spans="1:4" ht="43.5" customHeight="1" x14ac:dyDescent="0.3">
      <c r="A13" s="73" t="s">
        <v>35</v>
      </c>
      <c r="B13" s="73"/>
      <c r="C13" s="73"/>
      <c r="D13" s="73"/>
    </row>
  </sheetData>
  <mergeCells count="9">
    <mergeCell ref="A2:D2"/>
    <mergeCell ref="A13:D13"/>
    <mergeCell ref="A3:D3"/>
    <mergeCell ref="A4:D4"/>
    <mergeCell ref="A5:D5"/>
    <mergeCell ref="B6:D6"/>
    <mergeCell ref="A7:D7"/>
    <mergeCell ref="A8:A10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корпус</vt:lpstr>
      <vt:lpstr>2 корпус</vt:lpstr>
      <vt:lpstr>3 корпус</vt:lpstr>
      <vt:lpstr>Гостевой домик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2026-03-31T07:26:28Z</dcterms:modified>
</cp:coreProperties>
</file>