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1 Корпус ран зае " sheetId="5" r:id="rId1"/>
    <sheet name="1 корпус Эконом " sheetId="7" r:id="rId2"/>
    <sheet name="2 корпус" sheetId="8" r:id="rId3"/>
    <sheet name="3 Корпус" sheetId="3" r:id="rId4"/>
    <sheet name="доп." sheetId="6" r:id="rId5"/>
  </sheets>
  <calcPr calcId="145621"/>
</workbook>
</file>

<file path=xl/calcChain.xml><?xml version="1.0" encoding="utf-8"?>
<calcChain xmlns="http://schemas.openxmlformats.org/spreadsheetml/2006/main">
  <c r="S14" i="7" l="1"/>
  <c r="K14" i="7" l="1"/>
  <c r="Q14" i="7" s="1"/>
  <c r="I14" i="7"/>
  <c r="O14" i="7" s="1"/>
  <c r="M13" i="7"/>
  <c r="S13" i="7" s="1"/>
  <c r="K13" i="7"/>
  <c r="Q13" i="7" s="1"/>
  <c r="I13" i="7"/>
  <c r="O13" i="7" s="1"/>
</calcChain>
</file>

<file path=xl/sharedStrings.xml><?xml version="1.0" encoding="utf-8"?>
<sst xmlns="http://schemas.openxmlformats.org/spreadsheetml/2006/main" count="103" uniqueCount="55">
  <si>
    <t xml:space="preserve"> ФГБУ  "Центр медицинской реабилитации"Луч" </t>
  </si>
  <si>
    <t xml:space="preserve">Министерства здравоохранения Российкой Федерации </t>
  </si>
  <si>
    <t>ПРЕЙСКУРАНТ</t>
  </si>
  <si>
    <t>ПЕРВЫЙ КОРПУС</t>
  </si>
  <si>
    <t>ВИДЫ УСЛУГ</t>
  </si>
  <si>
    <t>6. Размещение в четырехкомнатном двухместном номере  № 401</t>
  </si>
  <si>
    <t>ТРЕТИЙ КОРПУС</t>
  </si>
  <si>
    <t>1 человек - основное место Ранний заезд/ 
поздний выезд **</t>
  </si>
  <si>
    <t xml:space="preserve"> 1 человек -  дополнительное место Ранний заезд/ 
поздний выезд **</t>
  </si>
  <si>
    <t>Одноместное размещение в номере Ранний заезд/ 
поздний выезд **</t>
  </si>
  <si>
    <t>Стоимость ( руб.)</t>
  </si>
  <si>
    <t>Начальник отдела ЭР и М</t>
  </si>
  <si>
    <t>Ю.В. Риц</t>
  </si>
  <si>
    <t>Приложение № 4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</si>
  <si>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</si>
  <si>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</si>
  <si>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>дополнительно</t>
  </si>
  <si>
    <t>3. Гостевой домик</t>
  </si>
  <si>
    <t>Приложение № 3</t>
  </si>
  <si>
    <t>Приложение № 1</t>
  </si>
  <si>
    <t>НА ПРОДЛЕНИЕ ПРЕБЫВАНИЯ ПАЦИЕНТОВ В ДЕНЬ ЗАЕЗДА ИЛИ ВЫЕЗДА 
В ПАЛАТАХ РАЗЛИЧНОГО УРОВНЯ КОМФОРТНОСТИ</t>
  </si>
  <si>
    <t>номера Эконом</t>
  </si>
  <si>
    <t>Главный врач</t>
  </si>
  <si>
    <t>И.С.-Х.Болатова</t>
  </si>
  <si>
    <t>Главный бухгалтер</t>
  </si>
  <si>
    <t>Н.В.Лукьянченко</t>
  </si>
  <si>
    <t>20% НДС</t>
  </si>
  <si>
    <t>1. Размещение в однокомнатном 
2-х  местном номере</t>
  </si>
  <si>
    <t>2. Размещение в однокомнатном одноместном номере</t>
  </si>
  <si>
    <t>1. Размещение в двухкомнатном двухместном номере (большой)</t>
  </si>
  <si>
    <t>2. Размещение в пятикомнатном двухместном номере</t>
  </si>
  <si>
    <t>Приложение № 2</t>
  </si>
  <si>
    <t>ВТОРОЙ КОРПУС</t>
  </si>
  <si>
    <t>1 человек - дополнительное место Ранний заезд/ 
поздний выезд **</t>
  </si>
  <si>
    <t>1. Размещение в однокомнатном 
     2-х  местном номере:</t>
  </si>
  <si>
    <t>2. Размещение в стандартном номере повышенной комфортности</t>
  </si>
  <si>
    <t xml:space="preserve">3. Размещение в однокомнатном одноместном  номере </t>
  </si>
  <si>
    <t>4. Размещение в однокомнатном одноместном  номере повышенной комфортности</t>
  </si>
  <si>
    <t xml:space="preserve">5. Однокомнатный двухместный номер (улучшенный)  </t>
  </si>
  <si>
    <t xml:space="preserve">6. Размещение в двухкомнатном двухместном  номере </t>
  </si>
  <si>
    <t xml:space="preserve">7. Размещение в трехкомнатном двухместном номере </t>
  </si>
  <si>
    <t>с 01.07.2020 г. - по 15.10.2020 г.</t>
  </si>
  <si>
    <t>3. Размещение в однокомнатном одноместном номере (малый)</t>
  </si>
  <si>
    <t>4. Размещение в однокомнатном   
2-х  местном номере для сопровождающего</t>
  </si>
  <si>
    <t>5. Размещение в однокомнатном одноместном  номере</t>
  </si>
  <si>
    <t xml:space="preserve">** Услуга "ранний заезд" и "поздний выезд" предоставляется при условии предварительного согласования с отделом маркетинга Центра при наличии свободных мест. 
</t>
  </si>
  <si>
    <t xml:space="preserve">2. Размещение в однокомнатном одноместном номере (студия) </t>
  </si>
  <si>
    <t>3. Размещение в однокомнатном одноместном номере</t>
  </si>
  <si>
    <t xml:space="preserve">4.Размещение в однокомнатном одноместном номере (малый) </t>
  </si>
  <si>
    <t xml:space="preserve">5. Размещение в двухкомнатном двухместном номере (большой) </t>
  </si>
  <si>
    <t xml:space="preserve">6. Размещение в двухкомнатном двухместном номере  (средний) </t>
  </si>
  <si>
    <t xml:space="preserve">7. Размещение в двухкомнатном одноместном номере  (малый) </t>
  </si>
  <si>
    <t>8. Размещение в трехкомнатном двухместном номере</t>
  </si>
  <si>
    <t xml:space="preserve">9. Размещение в четырехкомнатном двухместном номере </t>
  </si>
  <si>
    <t>8. Размещение в трехкомнатном двухместном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</si>
</sst>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0" borderId="8" xfId="0" applyFont="1" applyBorder="1" applyAlignment="1">
      <alignment horizontal="center" vertical="top" wrapText="1"/>
    </xf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0" fontId="10" fillId="0" borderId="0" xfId="0" applyFont="1"/>
    <xf numFmtId="0" fontId="4" fillId="0" borderId="0" xfId="0" applyFont="1" applyAlignment="1">
      <alignment horizontal="left" vertical="center" wrapText="1"/>
    </xf>
    <xf numFmtId="0" fontId="10" fillId="2" borderId="0" xfId="0" applyFont="1" applyFill="1"/>
    <xf numFmtId="0" fontId="11" fillId="0" borderId="0" xfId="0" applyFont="1"/>
    <xf numFmtId="0" fontId="2" fillId="0" borderId="0" xfId="0" applyFont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6" fillId="3" borderId="1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vertical="top" wrapText="1"/>
    </xf>
    <xf numFmtId="0" fontId="5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4" fillId="0" borderId="0" xfId="0" applyFont="1"/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0" fillId="0" borderId="9" xfId="0" applyBorder="1"/>
    <xf numFmtId="0" fontId="9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sqref="A1:XFD3"/>
    </sheetView>
  </sheetViews>
  <sheetFormatPr defaultRowHeight="15" x14ac:dyDescent="0.25"/>
  <cols>
    <col min="1" max="1" width="57" customWidth="1"/>
    <col min="2" max="2" width="20.85546875" customWidth="1"/>
    <col min="3" max="3" width="22.42578125" customWidth="1"/>
    <col min="4" max="4" width="23" customWidth="1"/>
  </cols>
  <sheetData>
    <row r="1" spans="1:6" ht="20.25" x14ac:dyDescent="0.3">
      <c r="B1" s="45"/>
      <c r="C1" s="45"/>
      <c r="D1" s="45"/>
    </row>
    <row r="2" spans="1:6" ht="15.75" x14ac:dyDescent="0.25">
      <c r="A2" s="21" t="s">
        <v>19</v>
      </c>
    </row>
    <row r="4" spans="1:6" ht="18.75" x14ac:dyDescent="0.3">
      <c r="A4" s="47" t="s">
        <v>0</v>
      </c>
      <c r="B4" s="47"/>
      <c r="C4" s="47"/>
      <c r="D4" s="47"/>
    </row>
    <row r="5" spans="1:6" ht="18.75" x14ac:dyDescent="0.3">
      <c r="A5" s="47" t="s">
        <v>1</v>
      </c>
      <c r="B5" s="47"/>
      <c r="C5" s="47"/>
      <c r="D5" s="47"/>
    </row>
    <row r="6" spans="1:6" ht="15.75" x14ac:dyDescent="0.25">
      <c r="A6" s="48" t="s">
        <v>2</v>
      </c>
      <c r="B6" s="48"/>
      <c r="C6" s="48"/>
      <c r="D6" s="48"/>
    </row>
    <row r="7" spans="1:6" ht="46.5" customHeight="1" x14ac:dyDescent="0.25">
      <c r="A7" s="49" t="s">
        <v>20</v>
      </c>
      <c r="B7" s="49"/>
      <c r="C7" s="49"/>
      <c r="D7" s="49"/>
    </row>
    <row r="8" spans="1:6" ht="18.75" customHeight="1" x14ac:dyDescent="0.25">
      <c r="A8" s="7"/>
      <c r="B8" s="7"/>
      <c r="C8" s="7"/>
      <c r="D8" s="7"/>
      <c r="E8" s="7"/>
      <c r="F8" s="7"/>
    </row>
    <row r="9" spans="1:6" ht="15.75" x14ac:dyDescent="0.25">
      <c r="A9" s="1"/>
      <c r="B9" s="1"/>
      <c r="C9" s="51" t="s">
        <v>41</v>
      </c>
      <c r="D9" s="51"/>
    </row>
    <row r="10" spans="1:6" ht="26.25" customHeight="1" thickBot="1" x14ac:dyDescent="0.3">
      <c r="A10" s="52" t="s">
        <v>3</v>
      </c>
      <c r="B10" s="52"/>
      <c r="C10" s="52"/>
      <c r="D10" s="52"/>
    </row>
    <row r="11" spans="1:6" ht="16.5" thickBot="1" x14ac:dyDescent="0.3">
      <c r="A11" s="53" t="s">
        <v>4</v>
      </c>
      <c r="B11" s="55" t="s">
        <v>10</v>
      </c>
      <c r="C11" s="55"/>
      <c r="D11" s="56"/>
    </row>
    <row r="12" spans="1:6" ht="63.75" thickBot="1" x14ac:dyDescent="0.3">
      <c r="A12" s="54"/>
      <c r="B12" s="8" t="s">
        <v>7</v>
      </c>
      <c r="C12" s="8" t="s">
        <v>8</v>
      </c>
      <c r="D12" s="2" t="s">
        <v>9</v>
      </c>
    </row>
    <row r="13" spans="1:6" ht="38.25" thickBot="1" x14ac:dyDescent="0.3">
      <c r="A13" s="43" t="s">
        <v>34</v>
      </c>
      <c r="B13" s="10">
        <v>1670</v>
      </c>
      <c r="C13" s="10">
        <v>1100</v>
      </c>
      <c r="D13" s="12">
        <v>3340</v>
      </c>
    </row>
    <row r="14" spans="1:6" ht="35.25" thickBot="1" x14ac:dyDescent="0.3">
      <c r="A14" s="35" t="s">
        <v>35</v>
      </c>
      <c r="B14" s="10">
        <v>2400</v>
      </c>
      <c r="C14" s="10">
        <v>1660</v>
      </c>
      <c r="D14" s="12">
        <v>4790</v>
      </c>
    </row>
    <row r="15" spans="1:6" ht="38.25" thickBot="1" x14ac:dyDescent="0.3">
      <c r="A15" s="43" t="s">
        <v>36</v>
      </c>
      <c r="B15" s="10">
        <v>2510</v>
      </c>
      <c r="C15" s="10">
        <v>1100</v>
      </c>
      <c r="D15" s="12"/>
    </row>
    <row r="16" spans="1:6" ht="57" thickBot="1" x14ac:dyDescent="0.3">
      <c r="A16" s="43" t="s">
        <v>37</v>
      </c>
      <c r="B16" s="10">
        <v>3260</v>
      </c>
      <c r="C16" s="10">
        <v>1530</v>
      </c>
      <c r="D16" s="44"/>
    </row>
    <row r="17" spans="1:4" ht="38.25" thickBot="1" x14ac:dyDescent="0.3">
      <c r="A17" s="27" t="s">
        <v>38</v>
      </c>
      <c r="B17" s="10">
        <v>1940</v>
      </c>
      <c r="C17" s="10">
        <v>1250</v>
      </c>
      <c r="D17" s="12">
        <v>3870</v>
      </c>
    </row>
    <row r="18" spans="1:4" ht="38.25" thickBot="1" x14ac:dyDescent="0.35">
      <c r="A18" s="41" t="s">
        <v>39</v>
      </c>
      <c r="B18" s="10">
        <v>2390</v>
      </c>
      <c r="C18" s="10">
        <v>1520</v>
      </c>
      <c r="D18" s="12">
        <v>4780</v>
      </c>
    </row>
    <row r="19" spans="1:4" ht="38.25" thickBot="1" x14ac:dyDescent="0.35">
      <c r="A19" s="42" t="s">
        <v>40</v>
      </c>
      <c r="B19" s="10">
        <v>2920</v>
      </c>
      <c r="C19" s="10">
        <v>1860</v>
      </c>
      <c r="D19" s="12">
        <v>5840</v>
      </c>
    </row>
    <row r="20" spans="1:4" ht="38.25" hidden="1" thickBot="1" x14ac:dyDescent="0.3">
      <c r="A20" s="14" t="s">
        <v>5</v>
      </c>
      <c r="B20" s="10">
        <v>3130</v>
      </c>
      <c r="C20" s="10">
        <v>1830</v>
      </c>
      <c r="D20" s="12">
        <v>5550</v>
      </c>
    </row>
    <row r="21" spans="1:4" x14ac:dyDescent="0.25">
      <c r="A21" s="1"/>
      <c r="B21" s="1"/>
      <c r="C21" s="1"/>
      <c r="D21" s="1"/>
    </row>
    <row r="22" spans="1:4" ht="54.75" customHeight="1" x14ac:dyDescent="0.25">
      <c r="A22" s="50" t="s">
        <v>45</v>
      </c>
      <c r="B22" s="50"/>
      <c r="C22" s="50"/>
      <c r="D22" s="50"/>
    </row>
    <row r="23" spans="1:4" ht="15.75" x14ac:dyDescent="0.25">
      <c r="A23" s="50"/>
      <c r="B23" s="50"/>
      <c r="C23" s="50"/>
      <c r="D23" s="50"/>
    </row>
  </sheetData>
  <mergeCells count="11">
    <mergeCell ref="B1:D1"/>
    <mergeCell ref="A4:D4"/>
    <mergeCell ref="A5:D5"/>
    <mergeCell ref="A6:D6"/>
    <mergeCell ref="A7:D7"/>
    <mergeCell ref="A23:D23"/>
    <mergeCell ref="A22:D22"/>
    <mergeCell ref="C9:D9"/>
    <mergeCell ref="A10:D10"/>
    <mergeCell ref="A11:A12"/>
    <mergeCell ref="B11:D11"/>
  </mergeCells>
  <pageMargins left="0.51181102362204722" right="0.11811023622047245" top="0.35433070866141736" bottom="0.15748031496062992" header="0.31496062992125984" footer="0.11811023622047245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>
      <selection activeCell="F8" sqref="F8"/>
    </sheetView>
  </sheetViews>
  <sheetFormatPr defaultRowHeight="15" x14ac:dyDescent="0.25"/>
  <cols>
    <col min="1" max="1" width="50" customWidth="1"/>
    <col min="2" max="2" width="18.5703125" customWidth="1"/>
    <col min="3" max="3" width="21.7109375" customWidth="1"/>
    <col min="4" max="4" width="22.28515625" bestFit="1" customWidth="1"/>
  </cols>
  <sheetData>
    <row r="1" spans="1:19" ht="20.25" x14ac:dyDescent="0.3">
      <c r="B1" s="45"/>
      <c r="C1" s="45"/>
      <c r="D1" s="45"/>
    </row>
    <row r="2" spans="1:19" ht="15.75" x14ac:dyDescent="0.25">
      <c r="A2" s="21" t="s">
        <v>19</v>
      </c>
    </row>
    <row r="4" spans="1:19" ht="18.75" x14ac:dyDescent="0.3">
      <c r="A4" s="47" t="s">
        <v>0</v>
      </c>
      <c r="B4" s="47"/>
      <c r="C4" s="47"/>
      <c r="D4" s="47"/>
    </row>
    <row r="5" spans="1:19" ht="18.75" x14ac:dyDescent="0.3">
      <c r="A5" s="47" t="s">
        <v>1</v>
      </c>
      <c r="B5" s="47"/>
      <c r="C5" s="47"/>
      <c r="D5" s="47"/>
    </row>
    <row r="6" spans="1:19" ht="15.75" x14ac:dyDescent="0.25">
      <c r="A6" s="48" t="s">
        <v>2</v>
      </c>
      <c r="B6" s="48"/>
      <c r="C6" s="48"/>
      <c r="D6" s="48"/>
    </row>
    <row r="7" spans="1:19" ht="45.75" customHeight="1" x14ac:dyDescent="0.25">
      <c r="A7" s="49" t="s">
        <v>20</v>
      </c>
      <c r="B7" s="49"/>
      <c r="C7" s="49"/>
      <c r="D7" s="49"/>
    </row>
    <row r="8" spans="1:19" ht="15.75" customHeight="1" x14ac:dyDescent="0.25">
      <c r="A8" s="6" t="s">
        <v>21</v>
      </c>
      <c r="B8" s="4"/>
      <c r="C8" s="3"/>
      <c r="D8" s="33"/>
      <c r="G8" s="51"/>
      <c r="H8" s="51"/>
      <c r="I8" s="51"/>
    </row>
    <row r="9" spans="1:19" ht="15" customHeight="1" x14ac:dyDescent="0.25">
      <c r="A9" s="4"/>
      <c r="B9" s="4"/>
      <c r="C9" s="51" t="s">
        <v>41</v>
      </c>
      <c r="D9" s="51"/>
      <c r="F9" s="57"/>
      <c r="G9" s="57"/>
    </row>
    <row r="10" spans="1:19" ht="26.25" customHeight="1" thickBot="1" x14ac:dyDescent="0.3">
      <c r="A10" s="52" t="s">
        <v>3</v>
      </c>
      <c r="B10" s="52"/>
      <c r="C10" s="52"/>
      <c r="D10" s="52"/>
      <c r="I10" t="s">
        <v>26</v>
      </c>
    </row>
    <row r="11" spans="1:19" ht="16.5" thickBot="1" x14ac:dyDescent="0.3">
      <c r="A11" s="53" t="s">
        <v>4</v>
      </c>
      <c r="B11" s="55" t="s">
        <v>10</v>
      </c>
      <c r="C11" s="55"/>
      <c r="D11" s="56"/>
    </row>
    <row r="12" spans="1:19" ht="66.75" customHeight="1" thickBot="1" x14ac:dyDescent="0.35">
      <c r="A12" s="58"/>
      <c r="B12" s="8" t="s">
        <v>7</v>
      </c>
      <c r="C12" s="8" t="s">
        <v>8</v>
      </c>
      <c r="D12" s="2" t="s">
        <v>9</v>
      </c>
      <c r="I12" s="18">
        <v>0.5</v>
      </c>
      <c r="K12" s="18">
        <v>0.5</v>
      </c>
      <c r="M12" s="18">
        <v>0.5</v>
      </c>
    </row>
    <row r="13" spans="1:19" ht="38.25" thickBot="1" x14ac:dyDescent="0.35">
      <c r="A13" s="13" t="s">
        <v>27</v>
      </c>
      <c r="B13" s="10">
        <v>1380</v>
      </c>
      <c r="C13" s="10">
        <v>870</v>
      </c>
      <c r="D13" s="11">
        <v>2760</v>
      </c>
      <c r="H13">
        <v>2300</v>
      </c>
      <c r="I13" s="20">
        <f>H13*0.5</f>
        <v>1150</v>
      </c>
      <c r="J13">
        <v>1440</v>
      </c>
      <c r="K13" s="20">
        <f>J13*0.5</f>
        <v>720</v>
      </c>
      <c r="L13">
        <v>4600</v>
      </c>
      <c r="M13" s="20">
        <f>L13*0.5</f>
        <v>2300</v>
      </c>
      <c r="O13" s="40">
        <f>_xlfn.CEILING.PRECISE(I13*1.2*100%,10)</f>
        <v>1380</v>
      </c>
      <c r="P13" s="40"/>
      <c r="Q13" s="40">
        <f>_xlfn.CEILING.PRECISE(K13*1.2*100%,10)</f>
        <v>870</v>
      </c>
      <c r="R13" s="40"/>
      <c r="S13" s="40">
        <f>_xlfn.CEILING.PRECISE(M13*1.2*100%,10)</f>
        <v>2760</v>
      </c>
    </row>
    <row r="14" spans="1:19" ht="38.25" thickBot="1" x14ac:dyDescent="0.35">
      <c r="A14" s="13" t="s">
        <v>28</v>
      </c>
      <c r="B14" s="10">
        <v>2130</v>
      </c>
      <c r="C14" s="10">
        <v>870</v>
      </c>
      <c r="D14" s="11"/>
      <c r="H14">
        <v>3550</v>
      </c>
      <c r="I14" s="20">
        <f>H14*0.5</f>
        <v>1775</v>
      </c>
      <c r="J14">
        <v>1440</v>
      </c>
      <c r="K14" s="20">
        <f>J14*0.5</f>
        <v>720</v>
      </c>
      <c r="M14" s="18"/>
      <c r="O14" s="40">
        <f>_xlfn.CEILING.PRECISE(I14*1.2*100%,10)</f>
        <v>2130</v>
      </c>
      <c r="P14" s="40"/>
      <c r="Q14" s="40">
        <f>_xlfn.CEILING.PRECISE(K14*1.2*100%,10)</f>
        <v>870</v>
      </c>
      <c r="R14" s="40"/>
      <c r="S14" s="40">
        <f>_xlfn.CEILING.PRECISE(M14*1.2*100%,10)</f>
        <v>0</v>
      </c>
    </row>
    <row r="15" spans="1:19" x14ac:dyDescent="0.25">
      <c r="A15" s="1"/>
      <c r="B15" s="1"/>
      <c r="C15" s="1"/>
      <c r="D15" s="1"/>
    </row>
    <row r="16" spans="1:19" ht="66.75" customHeight="1" x14ac:dyDescent="0.25">
      <c r="A16" s="50" t="s">
        <v>45</v>
      </c>
      <c r="B16" s="50"/>
      <c r="C16" s="50"/>
      <c r="D16" s="50"/>
    </row>
    <row r="17" spans="1:8" ht="15.75" x14ac:dyDescent="0.25">
      <c r="A17" s="32"/>
      <c r="B17" s="32"/>
      <c r="C17" s="32"/>
      <c r="D17" s="32"/>
    </row>
    <row r="18" spans="1:8" ht="18.75" x14ac:dyDescent="0.3">
      <c r="A18" s="29" t="s">
        <v>22</v>
      </c>
      <c r="B18" s="15"/>
      <c r="C18" s="46" t="s">
        <v>23</v>
      </c>
      <c r="D18" s="46"/>
    </row>
    <row r="19" spans="1:8" ht="18.75" customHeight="1" x14ac:dyDescent="0.3">
      <c r="A19" s="32"/>
      <c r="B19" s="32"/>
      <c r="C19" s="32"/>
      <c r="D19" s="32"/>
      <c r="E19" s="16"/>
      <c r="F19" s="17"/>
      <c r="G19" s="17"/>
      <c r="H19" s="17"/>
    </row>
    <row r="20" spans="1:8" ht="18.75" x14ac:dyDescent="0.3">
      <c r="A20" s="29" t="s">
        <v>24</v>
      </c>
      <c r="B20" s="15"/>
      <c r="C20" s="46" t="s">
        <v>25</v>
      </c>
      <c r="D20" s="46"/>
    </row>
    <row r="21" spans="1:8" x14ac:dyDescent="0.25">
      <c r="A21" s="30"/>
      <c r="C21" s="30"/>
      <c r="D21" s="30"/>
    </row>
    <row r="22" spans="1:8" ht="18.75" x14ac:dyDescent="0.3">
      <c r="A22" s="29" t="s">
        <v>11</v>
      </c>
      <c r="B22" s="15"/>
      <c r="C22" s="46" t="s">
        <v>12</v>
      </c>
      <c r="D22" s="46"/>
    </row>
  </sheetData>
  <mergeCells count="15">
    <mergeCell ref="A5:D5"/>
    <mergeCell ref="B1:D1"/>
    <mergeCell ref="A4:D4"/>
    <mergeCell ref="C22:D22"/>
    <mergeCell ref="A6:D6"/>
    <mergeCell ref="A7:D7"/>
    <mergeCell ref="G8:I8"/>
    <mergeCell ref="C9:D9"/>
    <mergeCell ref="F9:G9"/>
    <mergeCell ref="A10:D10"/>
    <mergeCell ref="A11:A12"/>
    <mergeCell ref="B11:D11"/>
    <mergeCell ref="A16:D16"/>
    <mergeCell ref="C18:D18"/>
    <mergeCell ref="C20:D20"/>
  </mergeCells>
  <pageMargins left="0.51181102362204722" right="0.11811023622047245" top="0.35433070866141736" bottom="0.35433070866141736" header="0.11811023622047245" footer="0.11811023622047245"/>
  <pageSetup paperSize="9" scale="3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H1" sqref="H1:S1048576"/>
    </sheetView>
  </sheetViews>
  <sheetFormatPr defaultRowHeight="15" x14ac:dyDescent="0.25"/>
  <cols>
    <col min="1" max="1" width="59.7109375" customWidth="1"/>
    <col min="2" max="2" width="22.42578125" customWidth="1"/>
    <col min="3" max="3" width="21.28515625" customWidth="1"/>
    <col min="4" max="4" width="22.28515625" customWidth="1"/>
  </cols>
  <sheetData>
    <row r="1" spans="1:7" ht="20.25" x14ac:dyDescent="0.3">
      <c r="B1" s="45"/>
      <c r="C1" s="45"/>
      <c r="D1" s="45"/>
    </row>
    <row r="2" spans="1:7" ht="15.75" x14ac:dyDescent="0.25">
      <c r="A2" s="21" t="s">
        <v>31</v>
      </c>
    </row>
    <row r="4" spans="1:7" ht="22.5" x14ac:dyDescent="0.3">
      <c r="A4" s="63" t="s">
        <v>0</v>
      </c>
      <c r="B4" s="63"/>
      <c r="C4" s="63"/>
      <c r="D4" s="63"/>
    </row>
    <row r="5" spans="1:7" ht="22.5" x14ac:dyDescent="0.3">
      <c r="A5" s="63" t="s">
        <v>15</v>
      </c>
      <c r="B5" s="63"/>
      <c r="C5" s="63"/>
      <c r="D5" s="63"/>
    </row>
    <row r="6" spans="1:7" ht="15.75" x14ac:dyDescent="0.25">
      <c r="A6" s="48" t="s">
        <v>2</v>
      </c>
      <c r="B6" s="48"/>
      <c r="C6" s="48"/>
      <c r="D6" s="48"/>
    </row>
    <row r="7" spans="1:7" ht="15.75" x14ac:dyDescent="0.25">
      <c r="A7" s="49" t="s">
        <v>20</v>
      </c>
      <c r="B7" s="49"/>
      <c r="C7" s="49"/>
      <c r="D7" s="49"/>
    </row>
    <row r="8" spans="1:7" ht="15.75" x14ac:dyDescent="0.25">
      <c r="A8" s="1"/>
      <c r="B8" s="22"/>
      <c r="C8" s="3"/>
      <c r="D8" s="36"/>
      <c r="G8" s="36"/>
    </row>
    <row r="9" spans="1:7" ht="15.75" x14ac:dyDescent="0.25">
      <c r="A9" s="1"/>
      <c r="B9" s="1"/>
      <c r="C9" s="51" t="s">
        <v>41</v>
      </c>
      <c r="D9" s="51"/>
    </row>
    <row r="10" spans="1:7" ht="16.5" thickBot="1" x14ac:dyDescent="0.3">
      <c r="A10" s="52" t="s">
        <v>32</v>
      </c>
      <c r="B10" s="52"/>
      <c r="C10" s="52"/>
      <c r="D10" s="52"/>
    </row>
    <row r="11" spans="1:7" ht="16.5" thickBot="1" x14ac:dyDescent="0.3">
      <c r="A11" s="59" t="s">
        <v>4</v>
      </c>
      <c r="B11" s="61" t="s">
        <v>10</v>
      </c>
      <c r="C11" s="55"/>
      <c r="D11" s="56"/>
    </row>
    <row r="12" spans="1:7" ht="63.75" thickBot="1" x14ac:dyDescent="0.3">
      <c r="A12" s="60"/>
      <c r="B12" s="26" t="s">
        <v>7</v>
      </c>
      <c r="C12" s="37" t="s">
        <v>33</v>
      </c>
      <c r="D12" s="37" t="s">
        <v>9</v>
      </c>
    </row>
    <row r="13" spans="1:7" ht="38.25" thickBot="1" x14ac:dyDescent="0.3">
      <c r="A13" s="38" t="s">
        <v>27</v>
      </c>
      <c r="B13" s="23">
        <v>1670</v>
      </c>
      <c r="C13" s="39">
        <v>1100</v>
      </c>
      <c r="D13" s="39">
        <v>3340</v>
      </c>
    </row>
    <row r="14" spans="1:7" ht="35.25" thickBot="1" x14ac:dyDescent="0.3">
      <c r="A14" s="35" t="s">
        <v>35</v>
      </c>
      <c r="B14" s="10">
        <v>2400</v>
      </c>
      <c r="C14" s="10">
        <v>1660</v>
      </c>
      <c r="D14" s="12">
        <v>4790</v>
      </c>
    </row>
    <row r="15" spans="1:7" ht="38.25" thickBot="1" x14ac:dyDescent="0.3">
      <c r="A15" s="38" t="s">
        <v>42</v>
      </c>
      <c r="B15" s="23">
        <v>2090</v>
      </c>
      <c r="C15" s="39">
        <v>1100</v>
      </c>
      <c r="D15" s="39"/>
    </row>
    <row r="16" spans="1:7" ht="38.25" thickBot="1" x14ac:dyDescent="0.3">
      <c r="A16" s="38" t="s">
        <v>43</v>
      </c>
      <c r="B16" s="23">
        <v>1250</v>
      </c>
      <c r="C16" s="39"/>
      <c r="D16" s="39"/>
    </row>
    <row r="17" spans="1:4" ht="38.25" thickBot="1" x14ac:dyDescent="0.3">
      <c r="A17" s="13" t="s">
        <v>44</v>
      </c>
      <c r="B17" s="23">
        <v>2510</v>
      </c>
      <c r="C17" s="39">
        <v>1100</v>
      </c>
      <c r="D17" s="39"/>
    </row>
    <row r="18" spans="1:4" ht="38.25" thickBot="1" x14ac:dyDescent="0.3">
      <c r="A18" s="13" t="s">
        <v>39</v>
      </c>
      <c r="B18" s="23">
        <v>2390</v>
      </c>
      <c r="C18" s="39">
        <v>1520</v>
      </c>
      <c r="D18" s="39">
        <v>4780</v>
      </c>
    </row>
    <row r="19" spans="1:4" ht="38.25" thickBot="1" x14ac:dyDescent="0.3">
      <c r="A19" s="13" t="s">
        <v>40</v>
      </c>
      <c r="B19" s="10">
        <v>2770</v>
      </c>
      <c r="C19" s="12">
        <v>1750</v>
      </c>
      <c r="D19" s="12">
        <v>5540</v>
      </c>
    </row>
    <row r="20" spans="1:4" ht="57" thickBot="1" x14ac:dyDescent="0.3">
      <c r="A20" s="13" t="s">
        <v>54</v>
      </c>
      <c r="B20" s="10">
        <v>2920</v>
      </c>
      <c r="C20" s="11">
        <v>1860</v>
      </c>
      <c r="D20" s="12">
        <v>5840</v>
      </c>
    </row>
    <row r="21" spans="1:4" ht="18.75" x14ac:dyDescent="0.25">
      <c r="A21" s="62"/>
      <c r="B21" s="62"/>
      <c r="C21" s="62"/>
      <c r="D21" s="62"/>
    </row>
    <row r="22" spans="1:4" ht="54.75" customHeight="1" x14ac:dyDescent="0.25">
      <c r="A22" s="50" t="s">
        <v>45</v>
      </c>
      <c r="B22" s="50"/>
      <c r="C22" s="50"/>
      <c r="D22" s="50"/>
    </row>
  </sheetData>
  <mergeCells count="11">
    <mergeCell ref="A5:D5"/>
    <mergeCell ref="B1:D1"/>
    <mergeCell ref="A4:D4"/>
    <mergeCell ref="A6:D6"/>
    <mergeCell ref="A7:D7"/>
    <mergeCell ref="C9:D9"/>
    <mergeCell ref="A10:D10"/>
    <mergeCell ref="A11:A12"/>
    <mergeCell ref="B11:D11"/>
    <mergeCell ref="A21:D21"/>
    <mergeCell ref="A22:D22"/>
  </mergeCells>
  <pageMargins left="0.51181102362204722" right="0.11811023622047245" top="0.35433070866141736" bottom="0.35433070866141736" header="0.11811023622047245" footer="0.11811023622047245"/>
  <pageSetup paperSize="9" scale="3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H1" sqref="H1:S1048576"/>
    </sheetView>
  </sheetViews>
  <sheetFormatPr defaultRowHeight="15" x14ac:dyDescent="0.25"/>
  <cols>
    <col min="1" max="1" width="56.28515625" customWidth="1"/>
    <col min="2" max="2" width="20" customWidth="1"/>
    <col min="3" max="3" width="21.7109375" customWidth="1"/>
    <col min="4" max="4" width="22.5703125" customWidth="1"/>
  </cols>
  <sheetData>
    <row r="1" spans="1:7" ht="20.25" x14ac:dyDescent="0.3">
      <c r="B1" s="45"/>
      <c r="C1" s="45"/>
      <c r="D1" s="45"/>
    </row>
    <row r="2" spans="1:7" ht="15.75" x14ac:dyDescent="0.25">
      <c r="A2" s="21" t="s">
        <v>18</v>
      </c>
    </row>
    <row r="4" spans="1:7" ht="18.75" x14ac:dyDescent="0.3">
      <c r="A4" s="47" t="s">
        <v>0</v>
      </c>
      <c r="B4" s="47"/>
      <c r="C4" s="47"/>
      <c r="D4" s="47"/>
    </row>
    <row r="5" spans="1:7" ht="18.75" x14ac:dyDescent="0.3">
      <c r="A5" s="47" t="s">
        <v>1</v>
      </c>
      <c r="B5" s="47"/>
      <c r="C5" s="47"/>
      <c r="D5" s="47"/>
    </row>
    <row r="6" spans="1:7" ht="15.75" x14ac:dyDescent="0.25">
      <c r="A6" s="48" t="s">
        <v>2</v>
      </c>
      <c r="B6" s="48"/>
      <c r="C6" s="48"/>
      <c r="D6" s="48"/>
    </row>
    <row r="7" spans="1:7" ht="51.75" customHeight="1" x14ac:dyDescent="0.25">
      <c r="A7" s="49" t="s">
        <v>20</v>
      </c>
      <c r="B7" s="49"/>
      <c r="C7" s="49"/>
      <c r="D7" s="49"/>
    </row>
    <row r="8" spans="1:7" ht="15.75" x14ac:dyDescent="0.25">
      <c r="A8" s="1"/>
      <c r="B8" s="5"/>
      <c r="C8" s="51" t="s">
        <v>41</v>
      </c>
      <c r="D8" s="51"/>
      <c r="F8" s="57"/>
      <c r="G8" s="57"/>
    </row>
    <row r="9" spans="1:7" x14ac:dyDescent="0.25">
      <c r="A9" s="1"/>
      <c r="B9" s="1"/>
      <c r="C9" s="57"/>
      <c r="D9" s="57"/>
    </row>
    <row r="10" spans="1:7" ht="16.5" thickBot="1" x14ac:dyDescent="0.3">
      <c r="A10" s="64" t="s">
        <v>6</v>
      </c>
      <c r="B10" s="64"/>
      <c r="C10" s="64"/>
      <c r="D10" s="64"/>
    </row>
    <row r="11" spans="1:7" ht="16.5" thickBot="1" x14ac:dyDescent="0.3">
      <c r="A11" s="53" t="s">
        <v>4</v>
      </c>
      <c r="B11" s="55" t="s">
        <v>10</v>
      </c>
      <c r="C11" s="55"/>
      <c r="D11" s="56"/>
    </row>
    <row r="12" spans="1:7" ht="66" customHeight="1" thickBot="1" x14ac:dyDescent="0.3">
      <c r="A12" s="58"/>
      <c r="B12" s="8" t="s">
        <v>7</v>
      </c>
      <c r="C12" s="9" t="s">
        <v>8</v>
      </c>
      <c r="D12" s="9" t="s">
        <v>9</v>
      </c>
    </row>
    <row r="13" spans="1:7" ht="38.25" thickBot="1" x14ac:dyDescent="0.3">
      <c r="A13" s="43" t="s">
        <v>34</v>
      </c>
      <c r="B13" s="10">
        <v>1670</v>
      </c>
      <c r="C13" s="10">
        <v>1100</v>
      </c>
      <c r="D13" s="12">
        <v>3340</v>
      </c>
    </row>
    <row r="14" spans="1:7" ht="38.25" thickBot="1" x14ac:dyDescent="0.3">
      <c r="A14" s="13" t="s">
        <v>46</v>
      </c>
      <c r="B14" s="10">
        <v>3650</v>
      </c>
      <c r="C14" s="11">
        <v>690</v>
      </c>
      <c r="D14" s="12"/>
    </row>
    <row r="15" spans="1:7" ht="38.25" thickBot="1" x14ac:dyDescent="0.3">
      <c r="A15" s="13" t="s">
        <v>47</v>
      </c>
      <c r="B15" s="10">
        <v>2510</v>
      </c>
      <c r="C15" s="11">
        <v>1100</v>
      </c>
      <c r="D15" s="12"/>
    </row>
    <row r="16" spans="1:7" ht="38.25" thickBot="1" x14ac:dyDescent="0.3">
      <c r="A16" s="13" t="s">
        <v>48</v>
      </c>
      <c r="B16" s="10">
        <v>2090</v>
      </c>
      <c r="C16" s="11"/>
      <c r="D16" s="12"/>
    </row>
    <row r="17" spans="1:4" ht="38.25" thickBot="1" x14ac:dyDescent="0.3">
      <c r="A17" s="13" t="s">
        <v>49</v>
      </c>
      <c r="B17" s="10">
        <v>2390</v>
      </c>
      <c r="C17" s="11">
        <v>1520</v>
      </c>
      <c r="D17" s="12">
        <v>4780</v>
      </c>
    </row>
    <row r="18" spans="1:4" ht="38.25" thickBot="1" x14ac:dyDescent="0.3">
      <c r="A18" s="13" t="s">
        <v>50</v>
      </c>
      <c r="B18" s="10">
        <v>2160</v>
      </c>
      <c r="C18" s="11">
        <v>1400</v>
      </c>
      <c r="D18" s="12">
        <v>4320</v>
      </c>
    </row>
    <row r="19" spans="1:4" ht="38.25" thickBot="1" x14ac:dyDescent="0.3">
      <c r="A19" s="13" t="s">
        <v>51</v>
      </c>
      <c r="B19" s="10">
        <v>3230</v>
      </c>
      <c r="C19" s="11">
        <v>650</v>
      </c>
      <c r="D19" s="12"/>
    </row>
    <row r="20" spans="1:4" ht="38.25" thickBot="1" x14ac:dyDescent="0.3">
      <c r="A20" s="13" t="s">
        <v>52</v>
      </c>
      <c r="B20" s="10">
        <v>2920</v>
      </c>
      <c r="C20" s="11">
        <v>1860</v>
      </c>
      <c r="D20" s="12">
        <v>5840</v>
      </c>
    </row>
    <row r="21" spans="1:4" ht="38.25" thickBot="1" x14ac:dyDescent="0.3">
      <c r="A21" s="13" t="s">
        <v>53</v>
      </c>
      <c r="B21" s="10">
        <v>4370</v>
      </c>
      <c r="C21" s="11">
        <v>2690</v>
      </c>
      <c r="D21" s="12">
        <v>8730</v>
      </c>
    </row>
    <row r="23" spans="1:4" ht="54.75" customHeight="1" x14ac:dyDescent="0.25">
      <c r="A23" s="50" t="s">
        <v>45</v>
      </c>
      <c r="B23" s="50"/>
      <c r="C23" s="50"/>
      <c r="D23" s="50"/>
    </row>
    <row r="24" spans="1:4" ht="15.75" x14ac:dyDescent="0.25">
      <c r="A24" s="31"/>
      <c r="B24" s="31"/>
      <c r="C24" s="31"/>
      <c r="D24" s="31"/>
    </row>
    <row r="25" spans="1:4" ht="15.75" x14ac:dyDescent="0.25">
      <c r="A25" s="50"/>
      <c r="B25" s="50"/>
      <c r="C25" s="50"/>
      <c r="D25" s="50"/>
    </row>
  </sheetData>
  <mergeCells count="13">
    <mergeCell ref="F8:G8"/>
    <mergeCell ref="C8:D8"/>
    <mergeCell ref="A23:D23"/>
    <mergeCell ref="A25:D25"/>
    <mergeCell ref="B1:D1"/>
    <mergeCell ref="A4:D4"/>
    <mergeCell ref="C9:D9"/>
    <mergeCell ref="A10:D10"/>
    <mergeCell ref="A11:A12"/>
    <mergeCell ref="B11:D11"/>
    <mergeCell ref="A7:D7"/>
    <mergeCell ref="A6:D6"/>
    <mergeCell ref="A5:D5"/>
  </mergeCells>
  <pageMargins left="0.51181102362204722" right="0.11811023622047245" top="0.35433070866141736" bottom="0.15748031496062992" header="0.31496062992125984" footer="0.11811023622047245"/>
  <pageSetup paperSize="9" scale="3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3" workbookViewId="0">
      <selection activeCell="I9" sqref="I9"/>
    </sheetView>
  </sheetViews>
  <sheetFormatPr defaultRowHeight="15" x14ac:dyDescent="0.25"/>
  <cols>
    <col min="1" max="1" width="50.42578125" customWidth="1"/>
    <col min="2" max="2" width="18.7109375" bestFit="1" customWidth="1"/>
    <col min="3" max="3" width="20.85546875" bestFit="1" customWidth="1"/>
    <col min="4" max="4" width="22.28515625" bestFit="1" customWidth="1"/>
  </cols>
  <sheetData>
    <row r="1" spans="1:7" ht="20.25" x14ac:dyDescent="0.3">
      <c r="B1" s="45"/>
      <c r="C1" s="45"/>
      <c r="D1" s="45"/>
    </row>
    <row r="2" spans="1:7" ht="15.75" x14ac:dyDescent="0.25">
      <c r="A2" s="21" t="s">
        <v>13</v>
      </c>
    </row>
    <row r="4" spans="1:7" ht="18.75" x14ac:dyDescent="0.3">
      <c r="A4" s="47" t="s">
        <v>14</v>
      </c>
      <c r="B4" s="47"/>
      <c r="C4" s="47"/>
      <c r="D4" s="47"/>
    </row>
    <row r="5" spans="1:7" ht="18.75" x14ac:dyDescent="0.3">
      <c r="A5" s="47" t="s">
        <v>15</v>
      </c>
      <c r="B5" s="47"/>
      <c r="C5" s="47"/>
      <c r="D5" s="47"/>
    </row>
    <row r="6" spans="1:7" ht="18.75" x14ac:dyDescent="0.3">
      <c r="A6" s="65" t="s">
        <v>2</v>
      </c>
      <c r="B6" s="65"/>
      <c r="C6" s="65"/>
      <c r="D6" s="65"/>
    </row>
    <row r="7" spans="1:7" ht="50.25" customHeight="1" x14ac:dyDescent="0.25">
      <c r="A7" s="49" t="s">
        <v>20</v>
      </c>
      <c r="B7" s="49"/>
      <c r="C7" s="49"/>
      <c r="D7" s="49"/>
    </row>
    <row r="8" spans="1:7" ht="15.75" x14ac:dyDescent="0.25">
      <c r="A8" s="1"/>
      <c r="B8" s="22"/>
      <c r="C8" s="51" t="s">
        <v>41</v>
      </c>
      <c r="D8" s="51"/>
    </row>
    <row r="9" spans="1:7" x14ac:dyDescent="0.25">
      <c r="A9" s="1"/>
      <c r="B9" s="1"/>
      <c r="C9" s="1"/>
      <c r="D9" s="3"/>
    </row>
    <row r="10" spans="1:7" ht="19.5" thickBot="1" x14ac:dyDescent="0.3">
      <c r="A10" s="66" t="s">
        <v>16</v>
      </c>
      <c r="B10" s="66"/>
      <c r="C10" s="66"/>
      <c r="D10" s="66"/>
    </row>
    <row r="11" spans="1:7" ht="16.5" thickBot="1" x14ac:dyDescent="0.3">
      <c r="A11" s="59" t="s">
        <v>4</v>
      </c>
      <c r="B11" s="61" t="s">
        <v>10</v>
      </c>
      <c r="C11" s="55"/>
      <c r="D11" s="56"/>
    </row>
    <row r="12" spans="1:7" ht="63.75" thickBot="1" x14ac:dyDescent="0.3">
      <c r="A12" s="60"/>
      <c r="B12" s="26" t="s">
        <v>7</v>
      </c>
      <c r="C12" s="26" t="s">
        <v>8</v>
      </c>
      <c r="D12" s="26" t="s">
        <v>9</v>
      </c>
    </row>
    <row r="13" spans="1:7" ht="38.25" thickBot="1" x14ac:dyDescent="0.3">
      <c r="A13" s="34" t="s">
        <v>29</v>
      </c>
      <c r="B13" s="10">
        <v>2390</v>
      </c>
      <c r="C13" s="10">
        <v>1520</v>
      </c>
      <c r="D13" s="10">
        <v>4780</v>
      </c>
    </row>
    <row r="14" spans="1:7" ht="38.25" thickBot="1" x14ac:dyDescent="0.3">
      <c r="A14" s="24" t="s">
        <v>30</v>
      </c>
      <c r="B14" s="10">
        <v>4970</v>
      </c>
      <c r="C14" s="10">
        <v>3080</v>
      </c>
      <c r="D14" s="10">
        <v>9940</v>
      </c>
    </row>
    <row r="15" spans="1:7" ht="19.5" thickBot="1" x14ac:dyDescent="0.3">
      <c r="A15" s="28" t="s">
        <v>17</v>
      </c>
      <c r="B15" s="10">
        <v>2240</v>
      </c>
      <c r="C15" s="10">
        <v>1400</v>
      </c>
      <c r="D15" s="10">
        <v>4470</v>
      </c>
      <c r="G15" s="25"/>
    </row>
    <row r="17" spans="1:4" ht="54" customHeight="1" x14ac:dyDescent="0.25">
      <c r="A17" s="50" t="s">
        <v>45</v>
      </c>
      <c r="B17" s="50"/>
      <c r="C17" s="50"/>
      <c r="D17" s="50"/>
    </row>
    <row r="18" spans="1:4" ht="15.75" x14ac:dyDescent="0.25">
      <c r="A18" s="19"/>
      <c r="B18" s="19"/>
      <c r="C18" s="19"/>
      <c r="D18" s="19"/>
    </row>
  </sheetData>
  <mergeCells count="10">
    <mergeCell ref="A17:D17"/>
    <mergeCell ref="A6:D6"/>
    <mergeCell ref="A7:D7"/>
    <mergeCell ref="C8:D8"/>
    <mergeCell ref="A10:D10"/>
    <mergeCell ref="A11:A12"/>
    <mergeCell ref="B11:D11"/>
    <mergeCell ref="A5:D5"/>
    <mergeCell ref="B1:D1"/>
    <mergeCell ref="A4:D4"/>
  </mergeCells>
  <pageMargins left="0.51181102362204722" right="0.11811023622047245" top="0.35433070866141736" bottom="0.15748031496062992" header="0.31496062992125984" footer="0.11811023622047245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Корпус ран зае </vt:lpstr>
      <vt:lpstr>1 корпус Эконом </vt:lpstr>
      <vt:lpstr>2 корпус</vt:lpstr>
      <vt:lpstr>3 Корпус</vt:lpstr>
      <vt:lpstr>доп.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2020-08-28T11:29:10Z</dcterms:modified>
</cp:coreProperties>
</file>